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M27" i="1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BO25"/>
  <c r="BO24"/>
  <c r="BO23"/>
  <c r="BO22"/>
  <c r="BO21"/>
  <c r="BO20"/>
  <c r="BO19"/>
  <c r="BO18"/>
  <c r="BO17"/>
  <c r="BO16"/>
  <c r="BO15"/>
  <c r="BO14"/>
  <c r="BO13"/>
  <c r="BO12"/>
  <c r="BO11"/>
  <c r="BO10"/>
  <c r="BO9"/>
  <c r="BN8"/>
  <c r="BO8" s="1"/>
  <c r="BN26" s="1"/>
  <c r="BN7"/>
  <c r="BO7" s="1"/>
  <c r="BN6"/>
  <c r="BO6" s="1"/>
  <c r="BN5"/>
  <c r="BO5" s="1"/>
  <c r="C27"/>
  <c r="U27"/>
  <c r="S27"/>
  <c r="Q27"/>
  <c r="O27"/>
  <c r="M27"/>
  <c r="K27"/>
  <c r="I27"/>
  <c r="G27"/>
  <c r="E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AS25"/>
  <c r="AS24"/>
  <c r="AS23"/>
  <c r="AS22"/>
  <c r="AS21"/>
  <c r="AS20"/>
  <c r="AS19"/>
  <c r="AS18"/>
  <c r="AS17"/>
  <c r="AS16"/>
  <c r="AS15"/>
  <c r="AS14"/>
  <c r="AS13"/>
  <c r="AS12"/>
  <c r="AS11"/>
  <c r="AS10"/>
  <c r="AS9"/>
  <c r="AR26" s="1"/>
  <c r="AR8"/>
  <c r="AS8" s="1"/>
  <c r="AR7"/>
  <c r="AS7" s="1"/>
  <c r="AR6"/>
  <c r="AS6" s="1"/>
  <c r="AR5"/>
  <c r="AS5" s="1"/>
  <c r="T27"/>
  <c r="R27"/>
  <c r="P27"/>
  <c r="N27"/>
  <c r="L27"/>
  <c r="J27"/>
  <c r="H27"/>
  <c r="F27"/>
  <c r="D27"/>
  <c r="B27"/>
  <c r="W25"/>
  <c r="W24"/>
  <c r="W23"/>
  <c r="W22"/>
  <c r="W21"/>
  <c r="W20"/>
  <c r="W19"/>
  <c r="W18"/>
  <c r="W17"/>
  <c r="W16"/>
  <c r="W15"/>
  <c r="W14"/>
  <c r="W13"/>
  <c r="W12"/>
  <c r="W11"/>
  <c r="W10"/>
  <c r="V26" s="1"/>
  <c r="W9"/>
  <c r="V8"/>
  <c r="W8" s="1"/>
  <c r="V7"/>
  <c r="W7" s="1"/>
  <c r="V6"/>
  <c r="W6" s="1"/>
  <c r="V5"/>
  <c r="W5" s="1"/>
</calcChain>
</file>

<file path=xl/sharedStrings.xml><?xml version="1.0" encoding="utf-8"?>
<sst xmlns="http://schemas.openxmlformats.org/spreadsheetml/2006/main" count="145" uniqueCount="43">
  <si>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</si>
  <si>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</si>
  <si>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</si>
  <si>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</si>
  <si>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</si>
  <si>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</si>
  <si>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</si>
  <si>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</si>
  <si>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</si>
  <si>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</si>
  <si>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</si>
  <si>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</si>
  <si>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</si>
  <si>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</si>
  <si>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</si>
  <si>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</si>
  <si>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</si>
  <si>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</si>
  <si>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</si>
  <si>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</si>
  <si>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Individual Scores</t>
  </si>
  <si>
    <t>Patterns</t>
  </si>
  <si>
    <t>Grouping and Counting</t>
  </si>
  <si>
    <t>Quantities, numerals and place value</t>
  </si>
  <si>
    <t>Days and months</t>
  </si>
  <si>
    <t>Problem Solving</t>
  </si>
  <si>
    <t>Geometric shapes</t>
  </si>
  <si>
    <t>Money and time</t>
  </si>
  <si>
    <t>Measuring and comparing</t>
  </si>
  <si>
    <t>Problem solving</t>
  </si>
  <si>
    <t>Graph interpretation</t>
  </si>
  <si>
    <t># correct</t>
  </si>
  <si>
    <t>% correct</t>
  </si>
  <si>
    <t>Group Scores</t>
  </si>
  <si>
    <t>Everday Counts Winter Test</t>
  </si>
  <si>
    <t>Every Day Counts Pre-Test</t>
  </si>
  <si>
    <t>Everday Counts Spring Test</t>
  </si>
  <si>
    <t>A.J</t>
  </si>
  <si>
    <t>Alexis</t>
  </si>
  <si>
    <t>Andrew</t>
  </si>
  <si>
    <t>Anniya</t>
  </si>
  <si>
    <t>UP</t>
  </si>
  <si>
    <t>Student 1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</si>
</sst>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7"/>
      <name val="Arial"/>
      <family val="2"/>
    </font>
    <font>
      <sz val="8"/>
      <color theme="1"/>
      <name val="Calibri"/>
      <family val="2"/>
      <scheme val="minor"/>
    </font>
    <font>
      <sz val="6"/>
      <color theme="1"/>
      <name val="Arial Narrow"/>
      <family val="2"/>
    </font>
    <font>
      <sz val="6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 Narrow"/>
      <family val="2"/>
    </font>
    <font>
      <sz val="8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FFF81"/>
        <bgColor indexed="64"/>
      </patternFill>
    </fill>
    <fill>
      <patternFill patternType="solid">
        <fgColor rgb="FFD55D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9" fontId="3" fillId="0" borderId="7" xfId="0" applyNumberFormat="1" applyFont="1" applyBorder="1" applyAlignment="1">
      <alignment horizontal="center" vertical="center" wrapText="1"/>
    </xf>
    <xf numFmtId="9" fontId="3" fillId="0" borderId="24" xfId="0" applyNumberFormat="1" applyFont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/>
    <xf numFmtId="0" fontId="9" fillId="0" borderId="0" xfId="0" applyFont="1"/>
    <xf numFmtId="0" fontId="6" fillId="0" borderId="16" xfId="0" applyFont="1" applyFill="1" applyBorder="1" applyAlignment="1">
      <alignment horizontal="center" vertical="center" textRotation="90" wrapText="1"/>
    </xf>
    <xf numFmtId="0" fontId="6" fillId="0" borderId="17" xfId="0" applyFont="1" applyFill="1" applyBorder="1" applyAlignment="1">
      <alignment horizontal="center" vertical="center" textRotation="90" wrapText="1"/>
    </xf>
    <xf numFmtId="0" fontId="6" fillId="0" borderId="18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19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9" fontId="13" fillId="0" borderId="27" xfId="0" applyNumberFormat="1" applyFont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4" borderId="5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 textRotation="90" wrapText="1"/>
    </xf>
    <xf numFmtId="0" fontId="2" fillId="4" borderId="20" xfId="0" applyFont="1" applyFill="1" applyBorder="1" applyAlignment="1">
      <alignment horizontal="center" vertical="center" textRotation="90" wrapText="1"/>
    </xf>
    <xf numFmtId="9" fontId="13" fillId="0" borderId="36" xfId="0" applyNumberFormat="1" applyFont="1" applyBorder="1" applyAlignment="1">
      <alignment horizontal="center" vertical="center" textRotation="90" wrapText="1"/>
    </xf>
    <xf numFmtId="9" fontId="3" fillId="0" borderId="14" xfId="0" applyNumberFormat="1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4" borderId="37" xfId="0" applyFont="1" applyFill="1" applyBorder="1" applyAlignment="1">
      <alignment horizontal="center" vertical="center" textRotation="90" wrapText="1"/>
    </xf>
    <xf numFmtId="9" fontId="13" fillId="0" borderId="38" xfId="0" applyNumberFormat="1" applyFont="1" applyBorder="1" applyAlignment="1">
      <alignment horizontal="center" vertical="center" textRotation="90" wrapText="1"/>
    </xf>
    <xf numFmtId="0" fontId="2" fillId="3" borderId="20" xfId="0" applyFont="1" applyFill="1" applyBorder="1" applyAlignment="1">
      <alignment horizontal="center" vertical="center" textRotation="90" wrapText="1"/>
    </xf>
    <xf numFmtId="0" fontId="2" fillId="2" borderId="37" xfId="0" applyFont="1" applyFill="1" applyBorder="1" applyAlignment="1">
      <alignment horizontal="center" vertical="center" textRotation="90" wrapText="1"/>
    </xf>
    <xf numFmtId="0" fontId="14" fillId="0" borderId="21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2" fillId="5" borderId="8" xfId="0" applyNumberFormat="1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9" fontId="2" fillId="6" borderId="8" xfId="0" applyNumberFormat="1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 wrapText="1"/>
    </xf>
    <xf numFmtId="0" fontId="2" fillId="6" borderId="3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10" fillId="0" borderId="8" xfId="0" applyFont="1" applyFill="1" applyBorder="1" applyAlignment="1">
      <alignment horizontal="center" vertical="center" textRotation="90" wrapText="1"/>
    </xf>
    <xf numFmtId="0" fontId="10" fillId="0" borderId="9" xfId="0" applyFont="1" applyFill="1" applyBorder="1" applyAlignment="1">
      <alignment horizontal="center" vertical="center" textRotation="90" wrapText="1"/>
    </xf>
    <xf numFmtId="0" fontId="10" fillId="0" borderId="34" xfId="0" applyFont="1" applyFill="1" applyBorder="1" applyAlignment="1">
      <alignment horizontal="center" vertical="center" textRotation="90" wrapText="1"/>
    </xf>
    <xf numFmtId="0" fontId="10" fillId="0" borderId="35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12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13" xfId="0" applyFont="1" applyFill="1" applyBorder="1" applyAlignment="1">
      <alignment horizontal="center" vertical="center" textRotation="90" wrapText="1"/>
    </xf>
    <xf numFmtId="0" fontId="7" fillId="0" borderId="29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12"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</dxfs>
  <tableStyles count="0" defaultTableStyle="TableStyleMedium9" defaultPivotStyle="PivotStyleLight16"/>
  <colors>
    <mruColors>
      <color rgb="FFC3FF61"/>
      <color rgb="FFD55DFF"/>
      <color rgb="FFFF71DA"/>
      <color rgb="FFCFFF81"/>
      <color rgb="FFA4FF11"/>
      <color rgb="FFFFE7B7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31"/>
  <sheetViews>
    <sheetView tabSelected="1" zoomScale="75" zoomScaleNormal="75" workbookViewId="0">
      <pane xSplit="1" ySplit="4" topLeftCell="B9" activePane="bottomRight" state="frozen"/>
      <selection pane="topRight" activeCell="B1" sqref="B1"/>
      <selection pane="bottomLeft" activeCell="A5" sqref="A5"/>
      <selection pane="bottomRight" activeCell="BP9" sqref="BP9:BP25"/>
    </sheetView>
  </sheetViews>
  <sheetFormatPr defaultRowHeight="15"/>
  <cols>
    <col min="1" max="1" width="8.7109375" customWidth="1"/>
    <col min="2" max="22" width="2.42578125" customWidth="1"/>
    <col min="23" max="23" width="4" customWidth="1"/>
    <col min="24" max="44" width="2.42578125" customWidth="1"/>
    <col min="45" max="45" width="4" customWidth="1"/>
    <col min="46" max="66" width="2.42578125" customWidth="1"/>
    <col min="67" max="67" width="5" customWidth="1"/>
  </cols>
  <sheetData>
    <row r="1" spans="1:68" ht="26.25" customHeight="1" thickBot="1">
      <c r="A1" s="70"/>
      <c r="B1" s="67" t="s">
        <v>35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9"/>
      <c r="X1" s="52" t="s">
        <v>34</v>
      </c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4"/>
      <c r="AT1" s="72" t="s">
        <v>36</v>
      </c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4"/>
    </row>
    <row r="2" spans="1:68" ht="25.5" customHeight="1">
      <c r="A2" s="70"/>
      <c r="B2" s="55" t="s">
        <v>0</v>
      </c>
      <c r="C2" s="62" t="s">
        <v>1</v>
      </c>
      <c r="D2" s="62" t="s">
        <v>2</v>
      </c>
      <c r="E2" s="62" t="s">
        <v>3</v>
      </c>
      <c r="F2" s="62" t="s">
        <v>4</v>
      </c>
      <c r="G2" s="62" t="s">
        <v>5</v>
      </c>
      <c r="H2" s="62" t="s">
        <v>6</v>
      </c>
      <c r="I2" s="62" t="s">
        <v>7</v>
      </c>
      <c r="J2" s="62" t="s">
        <v>8</v>
      </c>
      <c r="K2" s="62" t="s">
        <v>9</v>
      </c>
      <c r="L2" s="62" t="s">
        <v>10</v>
      </c>
      <c r="M2" s="62" t="s">
        <v>11</v>
      </c>
      <c r="N2" s="62" t="s">
        <v>12</v>
      </c>
      <c r="O2" s="62" t="s">
        <v>13</v>
      </c>
      <c r="P2" s="61" t="s">
        <v>14</v>
      </c>
      <c r="Q2" s="61" t="s">
        <v>15</v>
      </c>
      <c r="R2" s="61" t="s">
        <v>16</v>
      </c>
      <c r="S2" s="61" t="s">
        <v>17</v>
      </c>
      <c r="T2" s="61" t="s">
        <v>18</v>
      </c>
      <c r="U2" s="63" t="s">
        <v>19</v>
      </c>
      <c r="V2" s="48" t="s">
        <v>20</v>
      </c>
      <c r="W2" s="49"/>
      <c r="X2" s="55" t="s">
        <v>0</v>
      </c>
      <c r="Y2" s="57" t="s">
        <v>1</v>
      </c>
      <c r="Z2" s="57" t="s">
        <v>2</v>
      </c>
      <c r="AA2" s="57" t="s">
        <v>3</v>
      </c>
      <c r="AB2" s="57" t="s">
        <v>4</v>
      </c>
      <c r="AC2" s="57" t="s">
        <v>5</v>
      </c>
      <c r="AD2" s="57" t="s">
        <v>6</v>
      </c>
      <c r="AE2" s="57" t="s">
        <v>7</v>
      </c>
      <c r="AF2" s="57" t="s">
        <v>8</v>
      </c>
      <c r="AG2" s="57" t="s">
        <v>9</v>
      </c>
      <c r="AH2" s="57" t="s">
        <v>10</v>
      </c>
      <c r="AI2" s="57" t="s">
        <v>11</v>
      </c>
      <c r="AJ2" s="57" t="s">
        <v>12</v>
      </c>
      <c r="AK2" s="57" t="s">
        <v>13</v>
      </c>
      <c r="AL2" s="59" t="s">
        <v>14</v>
      </c>
      <c r="AM2" s="59" t="s">
        <v>15</v>
      </c>
      <c r="AN2" s="59" t="s">
        <v>16</v>
      </c>
      <c r="AO2" s="59" t="s">
        <v>17</v>
      </c>
      <c r="AP2" s="59" t="s">
        <v>18</v>
      </c>
      <c r="AQ2" s="46" t="s">
        <v>19</v>
      </c>
      <c r="AR2" s="48" t="s">
        <v>20</v>
      </c>
      <c r="AS2" s="49"/>
      <c r="AT2" s="55" t="s">
        <v>0</v>
      </c>
      <c r="AU2" s="57" t="s">
        <v>1</v>
      </c>
      <c r="AV2" s="57" t="s">
        <v>2</v>
      </c>
      <c r="AW2" s="57" t="s">
        <v>3</v>
      </c>
      <c r="AX2" s="57" t="s">
        <v>4</v>
      </c>
      <c r="AY2" s="57" t="s">
        <v>5</v>
      </c>
      <c r="AZ2" s="57" t="s">
        <v>6</v>
      </c>
      <c r="BA2" s="57" t="s">
        <v>7</v>
      </c>
      <c r="BB2" s="57" t="s">
        <v>8</v>
      </c>
      <c r="BC2" s="57" t="s">
        <v>9</v>
      </c>
      <c r="BD2" s="57" t="s">
        <v>10</v>
      </c>
      <c r="BE2" s="57" t="s">
        <v>11</v>
      </c>
      <c r="BF2" s="57" t="s">
        <v>12</v>
      </c>
      <c r="BG2" s="57" t="s">
        <v>13</v>
      </c>
      <c r="BH2" s="59" t="s">
        <v>14</v>
      </c>
      <c r="BI2" s="59" t="s">
        <v>15</v>
      </c>
      <c r="BJ2" s="59" t="s">
        <v>16</v>
      </c>
      <c r="BK2" s="59" t="s">
        <v>17</v>
      </c>
      <c r="BL2" s="59" t="s">
        <v>18</v>
      </c>
      <c r="BM2" s="46" t="s">
        <v>19</v>
      </c>
      <c r="BN2" s="48" t="s">
        <v>20</v>
      </c>
      <c r="BO2" s="49"/>
    </row>
    <row r="3" spans="1:68" ht="24.75" customHeight="1" thickBot="1">
      <c r="A3" s="70"/>
      <c r="B3" s="66"/>
      <c r="C3" s="58"/>
      <c r="D3" s="58" t="s">
        <v>2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60"/>
      <c r="Q3" s="60"/>
      <c r="R3" s="60"/>
      <c r="S3" s="60"/>
      <c r="T3" s="60"/>
      <c r="U3" s="47"/>
      <c r="V3" s="50"/>
      <c r="W3" s="51"/>
      <c r="X3" s="56"/>
      <c r="Y3" s="58"/>
      <c r="Z3" s="58" t="s">
        <v>2</v>
      </c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60"/>
      <c r="AM3" s="60"/>
      <c r="AN3" s="60"/>
      <c r="AO3" s="60"/>
      <c r="AP3" s="60"/>
      <c r="AQ3" s="47"/>
      <c r="AR3" s="50"/>
      <c r="AS3" s="51"/>
      <c r="AT3" s="56"/>
      <c r="AU3" s="58"/>
      <c r="AV3" s="58" t="s">
        <v>2</v>
      </c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60"/>
      <c r="BI3" s="60"/>
      <c r="BJ3" s="60"/>
      <c r="BK3" s="60"/>
      <c r="BL3" s="60"/>
      <c r="BM3" s="47"/>
      <c r="BN3" s="50"/>
      <c r="BO3" s="51"/>
    </row>
    <row r="4" spans="1:68" ht="147" customHeight="1" thickBot="1">
      <c r="A4" s="71"/>
      <c r="B4" s="15" t="s">
        <v>21</v>
      </c>
      <c r="C4" s="9" t="s">
        <v>22</v>
      </c>
      <c r="D4" s="9" t="s">
        <v>22</v>
      </c>
      <c r="E4" s="7" t="s">
        <v>23</v>
      </c>
      <c r="F4" s="7" t="s">
        <v>23</v>
      </c>
      <c r="G4" s="7" t="s">
        <v>24</v>
      </c>
      <c r="H4" s="7" t="s">
        <v>24</v>
      </c>
      <c r="I4" s="7" t="s">
        <v>23</v>
      </c>
      <c r="J4" s="8" t="s">
        <v>25</v>
      </c>
      <c r="K4" s="7" t="s">
        <v>26</v>
      </c>
      <c r="L4" s="7" t="s">
        <v>26</v>
      </c>
      <c r="M4" s="7" t="s">
        <v>27</v>
      </c>
      <c r="N4" s="7" t="s">
        <v>27</v>
      </c>
      <c r="O4" s="9" t="s">
        <v>28</v>
      </c>
      <c r="P4" s="7" t="s">
        <v>29</v>
      </c>
      <c r="Q4" s="7" t="s">
        <v>29</v>
      </c>
      <c r="R4" s="10" t="s">
        <v>28</v>
      </c>
      <c r="S4" s="7" t="s">
        <v>27</v>
      </c>
      <c r="T4" s="7" t="s">
        <v>27</v>
      </c>
      <c r="U4" s="10" t="s">
        <v>30</v>
      </c>
      <c r="V4" s="13" t="s">
        <v>31</v>
      </c>
      <c r="W4" s="14" t="s">
        <v>32</v>
      </c>
      <c r="X4" s="6" t="s">
        <v>21</v>
      </c>
      <c r="Y4" s="7" t="s">
        <v>22</v>
      </c>
      <c r="Z4" s="7" t="s">
        <v>22</v>
      </c>
      <c r="AA4" s="7" t="s">
        <v>23</v>
      </c>
      <c r="AB4" s="7" t="s">
        <v>23</v>
      </c>
      <c r="AC4" s="7" t="s">
        <v>24</v>
      </c>
      <c r="AD4" s="7" t="s">
        <v>24</v>
      </c>
      <c r="AE4" s="7" t="s">
        <v>23</v>
      </c>
      <c r="AF4" s="8" t="s">
        <v>25</v>
      </c>
      <c r="AG4" s="7" t="s">
        <v>26</v>
      </c>
      <c r="AH4" s="7" t="s">
        <v>26</v>
      </c>
      <c r="AI4" s="7" t="s">
        <v>27</v>
      </c>
      <c r="AJ4" s="7" t="s">
        <v>27</v>
      </c>
      <c r="AK4" s="9" t="s">
        <v>28</v>
      </c>
      <c r="AL4" s="7" t="s">
        <v>29</v>
      </c>
      <c r="AM4" s="7" t="s">
        <v>29</v>
      </c>
      <c r="AN4" s="10" t="s">
        <v>28</v>
      </c>
      <c r="AO4" s="7" t="s">
        <v>27</v>
      </c>
      <c r="AP4" s="7" t="s">
        <v>27</v>
      </c>
      <c r="AQ4" s="10" t="s">
        <v>30</v>
      </c>
      <c r="AR4" s="13" t="s">
        <v>31</v>
      </c>
      <c r="AS4" s="14" t="s">
        <v>32</v>
      </c>
      <c r="AT4" s="6" t="s">
        <v>21</v>
      </c>
      <c r="AU4" s="7" t="s">
        <v>22</v>
      </c>
      <c r="AV4" s="7" t="s">
        <v>22</v>
      </c>
      <c r="AW4" s="7" t="s">
        <v>23</v>
      </c>
      <c r="AX4" s="7" t="s">
        <v>23</v>
      </c>
      <c r="AY4" s="7" t="s">
        <v>24</v>
      </c>
      <c r="AZ4" s="7" t="s">
        <v>24</v>
      </c>
      <c r="BA4" s="7" t="s">
        <v>23</v>
      </c>
      <c r="BB4" s="8" t="s">
        <v>25</v>
      </c>
      <c r="BC4" s="7" t="s">
        <v>26</v>
      </c>
      <c r="BD4" s="7" t="s">
        <v>26</v>
      </c>
      <c r="BE4" s="7" t="s">
        <v>27</v>
      </c>
      <c r="BF4" s="7" t="s">
        <v>27</v>
      </c>
      <c r="BG4" s="9" t="s">
        <v>28</v>
      </c>
      <c r="BH4" s="7" t="s">
        <v>29</v>
      </c>
      <c r="BI4" s="7" t="s">
        <v>29</v>
      </c>
      <c r="BJ4" s="10" t="s">
        <v>28</v>
      </c>
      <c r="BK4" s="7" t="s">
        <v>27</v>
      </c>
      <c r="BL4" s="7" t="s">
        <v>27</v>
      </c>
      <c r="BM4" s="10" t="s">
        <v>30</v>
      </c>
      <c r="BN4" s="13" t="s">
        <v>31</v>
      </c>
      <c r="BO4" s="14" t="s">
        <v>32</v>
      </c>
    </row>
    <row r="5" spans="1:68" ht="23.1" customHeight="1">
      <c r="A5" s="16" t="s">
        <v>37</v>
      </c>
      <c r="B5" s="31">
        <v>1</v>
      </c>
      <c r="C5" s="32">
        <v>1</v>
      </c>
      <c r="D5" s="32">
        <v>0</v>
      </c>
      <c r="E5" s="32">
        <v>1</v>
      </c>
      <c r="F5" s="32">
        <v>1</v>
      </c>
      <c r="G5" s="32">
        <v>1</v>
      </c>
      <c r="H5" s="32">
        <v>0</v>
      </c>
      <c r="I5" s="32">
        <v>0</v>
      </c>
      <c r="J5" s="32">
        <v>1</v>
      </c>
      <c r="K5" s="32">
        <v>1</v>
      </c>
      <c r="L5" s="32">
        <v>1</v>
      </c>
      <c r="M5" s="32">
        <v>1</v>
      </c>
      <c r="N5" s="32">
        <v>1</v>
      </c>
      <c r="O5" s="32">
        <v>1</v>
      </c>
      <c r="P5" s="33">
        <v>1</v>
      </c>
      <c r="Q5" s="33">
        <v>0</v>
      </c>
      <c r="R5" s="33">
        <v>1</v>
      </c>
      <c r="S5" s="33">
        <v>0</v>
      </c>
      <c r="T5" s="33">
        <v>0</v>
      </c>
      <c r="U5" s="33">
        <v>1</v>
      </c>
      <c r="V5" s="31">
        <f>SUM(B5:U5)</f>
        <v>14</v>
      </c>
      <c r="W5" s="1">
        <f>V5/20</f>
        <v>0.7</v>
      </c>
      <c r="X5" s="31">
        <v>1</v>
      </c>
      <c r="Y5" s="32">
        <v>1</v>
      </c>
      <c r="Z5" s="32">
        <v>1</v>
      </c>
      <c r="AA5" s="32">
        <v>1</v>
      </c>
      <c r="AB5" s="32">
        <v>1</v>
      </c>
      <c r="AC5" s="32">
        <v>1</v>
      </c>
      <c r="AD5" s="32">
        <v>1</v>
      </c>
      <c r="AE5" s="32">
        <v>1</v>
      </c>
      <c r="AF5" s="32">
        <v>1</v>
      </c>
      <c r="AG5" s="32">
        <v>0</v>
      </c>
      <c r="AH5" s="32">
        <v>1</v>
      </c>
      <c r="AI5" s="32">
        <v>1</v>
      </c>
      <c r="AJ5" s="32">
        <v>1</v>
      </c>
      <c r="AK5" s="32">
        <v>1</v>
      </c>
      <c r="AL5" s="33">
        <v>0</v>
      </c>
      <c r="AM5" s="33">
        <v>0</v>
      </c>
      <c r="AN5" s="33">
        <v>1</v>
      </c>
      <c r="AO5" s="33">
        <v>0</v>
      </c>
      <c r="AP5" s="33">
        <v>1</v>
      </c>
      <c r="AQ5" s="33">
        <v>1</v>
      </c>
      <c r="AR5" s="31">
        <f>SUM(X5:AQ5)</f>
        <v>16</v>
      </c>
      <c r="AS5" s="1">
        <f>AR5/20</f>
        <v>0.8</v>
      </c>
      <c r="AT5" s="31">
        <v>1</v>
      </c>
      <c r="AU5" s="32">
        <v>1</v>
      </c>
      <c r="AV5" s="32">
        <v>1</v>
      </c>
      <c r="AW5" s="32">
        <v>1</v>
      </c>
      <c r="AX5" s="32">
        <v>1</v>
      </c>
      <c r="AY5" s="32">
        <v>1</v>
      </c>
      <c r="AZ5" s="32">
        <v>1</v>
      </c>
      <c r="BA5" s="32">
        <v>1</v>
      </c>
      <c r="BB5" s="32">
        <v>1</v>
      </c>
      <c r="BC5" s="32">
        <v>0</v>
      </c>
      <c r="BD5" s="32">
        <v>1</v>
      </c>
      <c r="BE5" s="32">
        <v>1</v>
      </c>
      <c r="BF5" s="32">
        <v>0</v>
      </c>
      <c r="BG5" s="32">
        <v>1</v>
      </c>
      <c r="BH5" s="33">
        <v>0</v>
      </c>
      <c r="BI5" s="33">
        <v>1</v>
      </c>
      <c r="BJ5" s="33">
        <v>1</v>
      </c>
      <c r="BK5" s="33">
        <v>1</v>
      </c>
      <c r="BL5" s="33">
        <v>1</v>
      </c>
      <c r="BM5" s="33">
        <v>1</v>
      </c>
      <c r="BN5" s="31">
        <f>SUM(AT5:BM5)</f>
        <v>17</v>
      </c>
      <c r="BO5" s="1">
        <f>BN5/20</f>
        <v>0.85</v>
      </c>
      <c r="BP5" t="s">
        <v>41</v>
      </c>
    </row>
    <row r="6" spans="1:68" ht="23.1" customHeight="1">
      <c r="A6" s="17" t="s">
        <v>38</v>
      </c>
      <c r="B6" s="34">
        <v>0</v>
      </c>
      <c r="C6" s="35">
        <v>0</v>
      </c>
      <c r="D6" s="35">
        <v>0</v>
      </c>
      <c r="E6" s="35">
        <v>1</v>
      </c>
      <c r="F6" s="35">
        <v>0</v>
      </c>
      <c r="G6" s="35">
        <v>0</v>
      </c>
      <c r="H6" s="35">
        <v>0</v>
      </c>
      <c r="I6" s="35">
        <v>0</v>
      </c>
      <c r="J6" s="35">
        <v>0</v>
      </c>
      <c r="K6" s="35">
        <v>1</v>
      </c>
      <c r="L6" s="35">
        <v>0</v>
      </c>
      <c r="M6" s="35">
        <v>0</v>
      </c>
      <c r="N6" s="35">
        <v>0</v>
      </c>
      <c r="O6" s="35">
        <v>0</v>
      </c>
      <c r="P6" s="36">
        <v>0</v>
      </c>
      <c r="Q6" s="36">
        <v>0</v>
      </c>
      <c r="R6" s="36">
        <v>0</v>
      </c>
      <c r="S6" s="36">
        <v>0</v>
      </c>
      <c r="T6" s="36">
        <v>0</v>
      </c>
      <c r="U6" s="36">
        <v>0</v>
      </c>
      <c r="V6" s="34">
        <f t="shared" ref="V6:V25" si="0">SUM(B6:U6)</f>
        <v>2</v>
      </c>
      <c r="W6" s="2">
        <f t="shared" ref="W6:W25" si="1">V6/20</f>
        <v>0.1</v>
      </c>
      <c r="X6" s="34">
        <v>1</v>
      </c>
      <c r="Y6" s="35">
        <v>1</v>
      </c>
      <c r="Z6" s="35">
        <v>0</v>
      </c>
      <c r="AA6" s="35">
        <v>0</v>
      </c>
      <c r="AB6" s="35">
        <v>1</v>
      </c>
      <c r="AC6" s="35">
        <v>1</v>
      </c>
      <c r="AD6" s="35">
        <v>1</v>
      </c>
      <c r="AE6" s="35">
        <v>1</v>
      </c>
      <c r="AF6" s="35">
        <v>1</v>
      </c>
      <c r="AG6" s="35">
        <v>0</v>
      </c>
      <c r="AH6" s="35">
        <v>1</v>
      </c>
      <c r="AI6" s="35">
        <v>0</v>
      </c>
      <c r="AJ6" s="35">
        <v>1</v>
      </c>
      <c r="AK6" s="35">
        <v>1</v>
      </c>
      <c r="AL6" s="36">
        <v>0</v>
      </c>
      <c r="AM6" s="36">
        <v>0</v>
      </c>
      <c r="AN6" s="36">
        <v>0</v>
      </c>
      <c r="AO6" s="36">
        <v>0</v>
      </c>
      <c r="AP6" s="36">
        <v>1</v>
      </c>
      <c r="AQ6" s="36">
        <v>1</v>
      </c>
      <c r="AR6" s="34">
        <f t="shared" ref="AR6:AR25" si="2">SUM(X6:AQ6)</f>
        <v>12</v>
      </c>
      <c r="AS6" s="2">
        <f t="shared" ref="AS6:AS25" si="3">AR6/20</f>
        <v>0.6</v>
      </c>
      <c r="AT6" s="34">
        <v>1</v>
      </c>
      <c r="AU6" s="35">
        <v>0</v>
      </c>
      <c r="AV6" s="35">
        <v>1</v>
      </c>
      <c r="AW6" s="35">
        <v>1</v>
      </c>
      <c r="AX6" s="35">
        <v>1</v>
      </c>
      <c r="AY6" s="35">
        <v>1</v>
      </c>
      <c r="AZ6" s="35">
        <v>1</v>
      </c>
      <c r="BA6" s="35">
        <v>1</v>
      </c>
      <c r="BB6" s="35">
        <v>1</v>
      </c>
      <c r="BC6" s="35">
        <v>1</v>
      </c>
      <c r="BD6" s="35">
        <v>1</v>
      </c>
      <c r="BE6" s="35">
        <v>1</v>
      </c>
      <c r="BF6" s="35">
        <v>0</v>
      </c>
      <c r="BG6" s="35">
        <v>0</v>
      </c>
      <c r="BH6" s="36">
        <v>0</v>
      </c>
      <c r="BI6" s="36">
        <v>1</v>
      </c>
      <c r="BJ6" s="36">
        <v>1</v>
      </c>
      <c r="BK6" s="36">
        <v>1</v>
      </c>
      <c r="BL6" s="36">
        <v>1</v>
      </c>
      <c r="BM6" s="36">
        <v>1</v>
      </c>
      <c r="BN6" s="34">
        <f t="shared" ref="BN6:BN25" si="4">SUM(AT6:BM6)</f>
        <v>16</v>
      </c>
      <c r="BO6" s="2">
        <f t="shared" ref="BO6:BO25" si="5">BN6/20</f>
        <v>0.8</v>
      </c>
      <c r="BP6" t="s">
        <v>41</v>
      </c>
    </row>
    <row r="7" spans="1:68" ht="23.1" customHeight="1">
      <c r="A7" s="17" t="s">
        <v>39</v>
      </c>
      <c r="B7" s="34">
        <v>1</v>
      </c>
      <c r="C7" s="35">
        <v>1</v>
      </c>
      <c r="D7" s="35">
        <v>0</v>
      </c>
      <c r="E7" s="35">
        <v>1</v>
      </c>
      <c r="F7" s="35">
        <v>1</v>
      </c>
      <c r="G7" s="35">
        <v>1</v>
      </c>
      <c r="H7" s="35">
        <v>0</v>
      </c>
      <c r="I7" s="35">
        <v>0</v>
      </c>
      <c r="J7" s="35">
        <v>1</v>
      </c>
      <c r="K7" s="35">
        <v>1</v>
      </c>
      <c r="L7" s="35">
        <v>1</v>
      </c>
      <c r="M7" s="35">
        <v>0</v>
      </c>
      <c r="N7" s="35">
        <v>1</v>
      </c>
      <c r="O7" s="35">
        <v>0</v>
      </c>
      <c r="P7" s="36">
        <v>0</v>
      </c>
      <c r="Q7" s="36">
        <v>1</v>
      </c>
      <c r="R7" s="36">
        <v>1</v>
      </c>
      <c r="S7" s="36">
        <v>1</v>
      </c>
      <c r="T7" s="36">
        <v>0</v>
      </c>
      <c r="U7" s="36">
        <v>1</v>
      </c>
      <c r="V7" s="34">
        <f t="shared" si="0"/>
        <v>13</v>
      </c>
      <c r="W7" s="2">
        <f t="shared" si="1"/>
        <v>0.65</v>
      </c>
      <c r="X7" s="34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6"/>
      <c r="AM7" s="36"/>
      <c r="AN7" s="36"/>
      <c r="AO7" s="36"/>
      <c r="AP7" s="36"/>
      <c r="AQ7" s="36"/>
      <c r="AR7" s="34">
        <f t="shared" si="2"/>
        <v>0</v>
      </c>
      <c r="AS7" s="2">
        <f t="shared" si="3"/>
        <v>0</v>
      </c>
      <c r="AT7" s="34">
        <v>1</v>
      </c>
      <c r="AU7" s="35">
        <v>1</v>
      </c>
      <c r="AV7" s="35">
        <v>1</v>
      </c>
      <c r="AW7" s="35">
        <v>1</v>
      </c>
      <c r="AX7" s="35">
        <v>1</v>
      </c>
      <c r="AY7" s="35">
        <v>1</v>
      </c>
      <c r="AZ7" s="35">
        <v>1</v>
      </c>
      <c r="BA7" s="35">
        <v>1</v>
      </c>
      <c r="BB7" s="35">
        <v>1</v>
      </c>
      <c r="BC7" s="35">
        <v>0</v>
      </c>
      <c r="BD7" s="35">
        <v>1</v>
      </c>
      <c r="BE7" s="35">
        <v>0</v>
      </c>
      <c r="BF7" s="35">
        <v>0</v>
      </c>
      <c r="BG7" s="35">
        <v>1</v>
      </c>
      <c r="BH7" s="36">
        <v>1</v>
      </c>
      <c r="BI7" s="36">
        <v>0</v>
      </c>
      <c r="BJ7" s="36">
        <v>1</v>
      </c>
      <c r="BK7" s="36">
        <v>1</v>
      </c>
      <c r="BL7" s="36">
        <v>1</v>
      </c>
      <c r="BM7" s="36">
        <v>1</v>
      </c>
      <c r="BN7" s="34">
        <f t="shared" si="4"/>
        <v>16</v>
      </c>
      <c r="BO7" s="2">
        <f t="shared" si="5"/>
        <v>0.8</v>
      </c>
      <c r="BP7" t="s">
        <v>41</v>
      </c>
    </row>
    <row r="8" spans="1:68" ht="23.1" customHeight="1">
      <c r="A8" s="17" t="s">
        <v>40</v>
      </c>
      <c r="B8" s="34">
        <v>1</v>
      </c>
      <c r="C8" s="35">
        <v>1</v>
      </c>
      <c r="D8" s="35">
        <v>0</v>
      </c>
      <c r="E8" s="35">
        <v>1</v>
      </c>
      <c r="F8" s="35">
        <v>1</v>
      </c>
      <c r="G8" s="35">
        <v>0</v>
      </c>
      <c r="H8" s="35">
        <v>1</v>
      </c>
      <c r="I8" s="35">
        <v>0</v>
      </c>
      <c r="J8" s="35">
        <v>0</v>
      </c>
      <c r="K8" s="35">
        <v>1</v>
      </c>
      <c r="L8" s="35">
        <v>1</v>
      </c>
      <c r="M8" s="35">
        <v>0</v>
      </c>
      <c r="N8" s="35">
        <v>1</v>
      </c>
      <c r="O8" s="35">
        <v>0</v>
      </c>
      <c r="P8" s="36">
        <v>0</v>
      </c>
      <c r="Q8" s="36">
        <v>0</v>
      </c>
      <c r="R8" s="36">
        <v>1</v>
      </c>
      <c r="S8" s="36">
        <v>0</v>
      </c>
      <c r="T8" s="36">
        <v>0</v>
      </c>
      <c r="U8" s="36">
        <v>1</v>
      </c>
      <c r="V8" s="34">
        <f t="shared" si="0"/>
        <v>10</v>
      </c>
      <c r="W8" s="2">
        <f t="shared" si="1"/>
        <v>0.5</v>
      </c>
      <c r="X8" s="34">
        <v>1</v>
      </c>
      <c r="Y8" s="35">
        <v>1</v>
      </c>
      <c r="Z8" s="35">
        <v>1</v>
      </c>
      <c r="AA8" s="35">
        <v>0</v>
      </c>
      <c r="AB8" s="35">
        <v>1</v>
      </c>
      <c r="AC8" s="35">
        <v>0</v>
      </c>
      <c r="AD8" s="35">
        <v>1</v>
      </c>
      <c r="AE8" s="35">
        <v>1</v>
      </c>
      <c r="AF8" s="35">
        <v>0</v>
      </c>
      <c r="AG8" s="35">
        <v>1</v>
      </c>
      <c r="AH8" s="35">
        <v>1</v>
      </c>
      <c r="AI8" s="35">
        <v>0</v>
      </c>
      <c r="AJ8" s="35">
        <v>1</v>
      </c>
      <c r="AK8" s="35">
        <v>1</v>
      </c>
      <c r="AL8" s="36">
        <v>1</v>
      </c>
      <c r="AM8" s="36">
        <v>0</v>
      </c>
      <c r="AN8" s="36">
        <v>1</v>
      </c>
      <c r="AO8" s="36">
        <v>0</v>
      </c>
      <c r="AP8" s="36">
        <v>0</v>
      </c>
      <c r="AQ8" s="36">
        <v>1</v>
      </c>
      <c r="AR8" s="34">
        <f t="shared" si="2"/>
        <v>13</v>
      </c>
      <c r="AS8" s="2">
        <f t="shared" si="3"/>
        <v>0.65</v>
      </c>
      <c r="AT8" s="34">
        <v>1</v>
      </c>
      <c r="AU8" s="35">
        <v>0</v>
      </c>
      <c r="AV8" s="35">
        <v>0</v>
      </c>
      <c r="AW8" s="35">
        <v>1</v>
      </c>
      <c r="AX8" s="35">
        <v>1</v>
      </c>
      <c r="AY8" s="35">
        <v>1</v>
      </c>
      <c r="AZ8" s="35">
        <v>1</v>
      </c>
      <c r="BA8" s="35">
        <v>1</v>
      </c>
      <c r="BB8" s="35">
        <v>1</v>
      </c>
      <c r="BC8" s="35">
        <v>0</v>
      </c>
      <c r="BD8" s="35">
        <v>1</v>
      </c>
      <c r="BE8" s="35">
        <v>0</v>
      </c>
      <c r="BF8" s="35">
        <v>0</v>
      </c>
      <c r="BG8" s="35">
        <v>1</v>
      </c>
      <c r="BH8" s="36">
        <v>1</v>
      </c>
      <c r="BI8" s="36">
        <v>1</v>
      </c>
      <c r="BJ8" s="36">
        <v>1</v>
      </c>
      <c r="BK8" s="36">
        <v>1</v>
      </c>
      <c r="BL8" s="36">
        <v>1</v>
      </c>
      <c r="BM8" s="36">
        <v>1</v>
      </c>
      <c r="BN8" s="34">
        <f t="shared" si="4"/>
        <v>15</v>
      </c>
      <c r="BO8" s="2">
        <f t="shared" si="5"/>
        <v>0.75</v>
      </c>
      <c r="BP8" t="s">
        <v>41</v>
      </c>
    </row>
    <row r="9" spans="1:68" ht="23.1" customHeight="1">
      <c r="A9" s="17" t="s">
        <v>42</v>
      </c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6"/>
      <c r="Q9" s="36"/>
      <c r="R9" s="36"/>
      <c r="S9" s="36"/>
      <c r="T9" s="36"/>
      <c r="U9" s="36"/>
      <c r="V9" s="34"/>
      <c r="W9" s="2">
        <f t="shared" si="1"/>
        <v>0</v>
      </c>
      <c r="X9" s="34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6"/>
      <c r="AM9" s="36"/>
      <c r="AN9" s="36"/>
      <c r="AO9" s="36"/>
      <c r="AP9" s="36"/>
      <c r="AQ9" s="36"/>
      <c r="AR9" s="34"/>
      <c r="AS9" s="2">
        <f t="shared" si="3"/>
        <v>0</v>
      </c>
      <c r="AT9" s="34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6"/>
      <c r="BI9" s="36"/>
      <c r="BJ9" s="36"/>
      <c r="BK9" s="36"/>
      <c r="BL9" s="36"/>
      <c r="BM9" s="36"/>
      <c r="BN9" s="34"/>
      <c r="BO9" s="2">
        <f t="shared" si="5"/>
        <v>0</v>
      </c>
    </row>
    <row r="10" spans="1:68" ht="23.1" customHeight="1">
      <c r="A10" s="17"/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6"/>
      <c r="Q10" s="36"/>
      <c r="R10" s="36"/>
      <c r="S10" s="36"/>
      <c r="T10" s="36"/>
      <c r="U10" s="36"/>
      <c r="V10" s="34"/>
      <c r="W10" s="2">
        <f t="shared" si="1"/>
        <v>0</v>
      </c>
      <c r="X10" s="34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6"/>
      <c r="AM10" s="36"/>
      <c r="AN10" s="36"/>
      <c r="AO10" s="36"/>
      <c r="AP10" s="36"/>
      <c r="AQ10" s="36"/>
      <c r="AR10" s="34"/>
      <c r="AS10" s="2">
        <f t="shared" si="3"/>
        <v>0</v>
      </c>
      <c r="AT10" s="34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6"/>
      <c r="BI10" s="36"/>
      <c r="BJ10" s="36"/>
      <c r="BK10" s="36"/>
      <c r="BL10" s="36"/>
      <c r="BM10" s="36"/>
      <c r="BN10" s="34"/>
      <c r="BO10" s="2">
        <f t="shared" si="5"/>
        <v>0</v>
      </c>
    </row>
    <row r="11" spans="1:68" ht="23.1" customHeight="1">
      <c r="A11" s="17"/>
      <c r="B11" s="3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  <c r="Q11" s="36"/>
      <c r="R11" s="36"/>
      <c r="S11" s="36"/>
      <c r="T11" s="36"/>
      <c r="U11" s="36"/>
      <c r="V11" s="34"/>
      <c r="W11" s="2">
        <f t="shared" si="1"/>
        <v>0</v>
      </c>
      <c r="X11" s="34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6"/>
      <c r="AM11" s="36"/>
      <c r="AN11" s="36"/>
      <c r="AO11" s="36"/>
      <c r="AP11" s="36"/>
      <c r="AQ11" s="36"/>
      <c r="AR11" s="34"/>
      <c r="AS11" s="2">
        <f t="shared" si="3"/>
        <v>0</v>
      </c>
      <c r="AT11" s="34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6"/>
      <c r="BI11" s="36"/>
      <c r="BJ11" s="36"/>
      <c r="BK11" s="36"/>
      <c r="BL11" s="36"/>
      <c r="BM11" s="36"/>
      <c r="BN11" s="34"/>
      <c r="BO11" s="2">
        <f t="shared" si="5"/>
        <v>0</v>
      </c>
    </row>
    <row r="12" spans="1:68" ht="23.1" customHeight="1">
      <c r="A12" s="17"/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  <c r="Q12" s="36"/>
      <c r="R12" s="36"/>
      <c r="S12" s="36"/>
      <c r="T12" s="36"/>
      <c r="U12" s="36"/>
      <c r="V12" s="34"/>
      <c r="W12" s="2">
        <f t="shared" si="1"/>
        <v>0</v>
      </c>
      <c r="X12" s="34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6"/>
      <c r="AM12" s="36"/>
      <c r="AN12" s="36"/>
      <c r="AO12" s="36"/>
      <c r="AP12" s="36"/>
      <c r="AQ12" s="36"/>
      <c r="AR12" s="34"/>
      <c r="AS12" s="2">
        <f t="shared" si="3"/>
        <v>0</v>
      </c>
      <c r="AT12" s="34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6"/>
      <c r="BI12" s="36"/>
      <c r="BJ12" s="36"/>
      <c r="BK12" s="36"/>
      <c r="BL12" s="36"/>
      <c r="BM12" s="36"/>
      <c r="BN12" s="34"/>
      <c r="BO12" s="2">
        <f t="shared" si="5"/>
        <v>0</v>
      </c>
    </row>
    <row r="13" spans="1:68" ht="23.1" customHeight="1">
      <c r="A13" s="17"/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6"/>
      <c r="Q13" s="36"/>
      <c r="R13" s="36"/>
      <c r="S13" s="36"/>
      <c r="T13" s="36"/>
      <c r="U13" s="36"/>
      <c r="V13" s="34"/>
      <c r="W13" s="2">
        <f t="shared" si="1"/>
        <v>0</v>
      </c>
      <c r="X13" s="34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6"/>
      <c r="AM13" s="36"/>
      <c r="AN13" s="36"/>
      <c r="AO13" s="36"/>
      <c r="AP13" s="36"/>
      <c r="AQ13" s="36"/>
      <c r="AR13" s="34"/>
      <c r="AS13" s="2">
        <f t="shared" si="3"/>
        <v>0</v>
      </c>
      <c r="AT13" s="34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6"/>
      <c r="BI13" s="36"/>
      <c r="BJ13" s="36"/>
      <c r="BK13" s="36"/>
      <c r="BL13" s="36"/>
      <c r="BM13" s="36"/>
      <c r="BN13" s="34"/>
      <c r="BO13" s="2">
        <f t="shared" si="5"/>
        <v>0</v>
      </c>
    </row>
    <row r="14" spans="1:68" ht="23.1" customHeight="1">
      <c r="A14" s="17"/>
      <c r="B14" s="3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6"/>
      <c r="Q14" s="36"/>
      <c r="R14" s="36"/>
      <c r="S14" s="36"/>
      <c r="T14" s="36"/>
      <c r="U14" s="36"/>
      <c r="V14" s="34"/>
      <c r="W14" s="2">
        <f t="shared" si="1"/>
        <v>0</v>
      </c>
      <c r="X14" s="34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6"/>
      <c r="AM14" s="36"/>
      <c r="AN14" s="36"/>
      <c r="AO14" s="36"/>
      <c r="AP14" s="36"/>
      <c r="AQ14" s="36"/>
      <c r="AR14" s="34"/>
      <c r="AS14" s="2">
        <f t="shared" si="3"/>
        <v>0</v>
      </c>
      <c r="AT14" s="34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6"/>
      <c r="BI14" s="36"/>
      <c r="BJ14" s="36"/>
      <c r="BK14" s="36"/>
      <c r="BL14" s="36"/>
      <c r="BM14" s="36"/>
      <c r="BN14" s="34"/>
      <c r="BO14" s="2">
        <f t="shared" si="5"/>
        <v>0</v>
      </c>
    </row>
    <row r="15" spans="1:68" ht="23.1" customHeight="1">
      <c r="A15" s="17"/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/>
      <c r="Q15" s="36"/>
      <c r="R15" s="36"/>
      <c r="S15" s="36"/>
      <c r="T15" s="36"/>
      <c r="U15" s="36"/>
      <c r="V15" s="34"/>
      <c r="W15" s="2">
        <f t="shared" si="1"/>
        <v>0</v>
      </c>
      <c r="X15" s="34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6"/>
      <c r="AM15" s="36"/>
      <c r="AN15" s="36"/>
      <c r="AO15" s="36"/>
      <c r="AP15" s="36"/>
      <c r="AQ15" s="36"/>
      <c r="AR15" s="34"/>
      <c r="AS15" s="2">
        <f t="shared" si="3"/>
        <v>0</v>
      </c>
      <c r="AT15" s="34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6"/>
      <c r="BI15" s="36"/>
      <c r="BJ15" s="36"/>
      <c r="BK15" s="36"/>
      <c r="BL15" s="36"/>
      <c r="BM15" s="36"/>
      <c r="BN15" s="34"/>
      <c r="BO15" s="2">
        <f t="shared" si="5"/>
        <v>0</v>
      </c>
    </row>
    <row r="16" spans="1:68" ht="23.1" customHeight="1">
      <c r="A16" s="17"/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6"/>
      <c r="Q16" s="36"/>
      <c r="R16" s="36"/>
      <c r="S16" s="36"/>
      <c r="T16" s="36"/>
      <c r="U16" s="36"/>
      <c r="V16" s="34"/>
      <c r="W16" s="2">
        <f t="shared" si="1"/>
        <v>0</v>
      </c>
      <c r="X16" s="34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6"/>
      <c r="AM16" s="36"/>
      <c r="AN16" s="36"/>
      <c r="AO16" s="36"/>
      <c r="AP16" s="36"/>
      <c r="AQ16" s="36"/>
      <c r="AR16" s="34"/>
      <c r="AS16" s="2">
        <f t="shared" si="3"/>
        <v>0</v>
      </c>
      <c r="AT16" s="34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6"/>
      <c r="BI16" s="36"/>
      <c r="BJ16" s="36"/>
      <c r="BK16" s="36"/>
      <c r="BL16" s="36"/>
      <c r="BM16" s="36"/>
      <c r="BN16" s="34"/>
      <c r="BO16" s="2">
        <f t="shared" si="5"/>
        <v>0</v>
      </c>
    </row>
    <row r="17" spans="1:67" ht="23.1" customHeight="1">
      <c r="A17" s="17"/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6"/>
      <c r="Q17" s="36"/>
      <c r="R17" s="36"/>
      <c r="S17" s="36"/>
      <c r="T17" s="36"/>
      <c r="U17" s="36"/>
      <c r="V17" s="34"/>
      <c r="W17" s="2">
        <f t="shared" si="1"/>
        <v>0</v>
      </c>
      <c r="X17" s="3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6"/>
      <c r="AM17" s="36"/>
      <c r="AN17" s="36"/>
      <c r="AO17" s="36"/>
      <c r="AP17" s="36"/>
      <c r="AQ17" s="36"/>
      <c r="AR17" s="34"/>
      <c r="AS17" s="2">
        <f t="shared" si="3"/>
        <v>0</v>
      </c>
      <c r="AT17" s="34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6"/>
      <c r="BI17" s="36"/>
      <c r="BJ17" s="36"/>
      <c r="BK17" s="36"/>
      <c r="BL17" s="36"/>
      <c r="BM17" s="36"/>
      <c r="BN17" s="34"/>
      <c r="BO17" s="2">
        <f t="shared" si="5"/>
        <v>0</v>
      </c>
    </row>
    <row r="18" spans="1:67" ht="23.1" customHeight="1">
      <c r="A18" s="17"/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6"/>
      <c r="Q18" s="36"/>
      <c r="R18" s="36"/>
      <c r="S18" s="36"/>
      <c r="T18" s="36"/>
      <c r="U18" s="36"/>
      <c r="V18" s="34"/>
      <c r="W18" s="2">
        <f t="shared" si="1"/>
        <v>0</v>
      </c>
      <c r="X18" s="34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6"/>
      <c r="AM18" s="36"/>
      <c r="AN18" s="36"/>
      <c r="AO18" s="36"/>
      <c r="AP18" s="36"/>
      <c r="AQ18" s="36"/>
      <c r="AR18" s="34"/>
      <c r="AS18" s="2">
        <f t="shared" si="3"/>
        <v>0</v>
      </c>
      <c r="AT18" s="34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6"/>
      <c r="BI18" s="36"/>
      <c r="BJ18" s="36"/>
      <c r="BK18" s="36"/>
      <c r="BL18" s="36"/>
      <c r="BM18" s="36"/>
      <c r="BN18" s="34"/>
      <c r="BO18" s="2">
        <f t="shared" si="5"/>
        <v>0</v>
      </c>
    </row>
    <row r="19" spans="1:67" ht="23.1" customHeight="1">
      <c r="A19" s="30"/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/>
      <c r="Q19" s="36"/>
      <c r="R19" s="36"/>
      <c r="S19" s="36"/>
      <c r="T19" s="36"/>
      <c r="U19" s="36"/>
      <c r="V19" s="34"/>
      <c r="W19" s="2">
        <f t="shared" si="1"/>
        <v>0</v>
      </c>
      <c r="X19" s="34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6"/>
      <c r="AM19" s="36"/>
      <c r="AN19" s="36"/>
      <c r="AO19" s="36"/>
      <c r="AP19" s="36"/>
      <c r="AQ19" s="36"/>
      <c r="AR19" s="34"/>
      <c r="AS19" s="2">
        <f t="shared" si="3"/>
        <v>0</v>
      </c>
      <c r="AT19" s="34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6"/>
      <c r="BI19" s="36"/>
      <c r="BJ19" s="36"/>
      <c r="BK19" s="36"/>
      <c r="BL19" s="36"/>
      <c r="BM19" s="36"/>
      <c r="BN19" s="34"/>
      <c r="BO19" s="2">
        <f t="shared" si="5"/>
        <v>0</v>
      </c>
    </row>
    <row r="20" spans="1:67" ht="23.1" customHeight="1">
      <c r="A20" s="17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  <c r="Q20" s="36"/>
      <c r="R20" s="36"/>
      <c r="S20" s="36"/>
      <c r="T20" s="36"/>
      <c r="U20" s="36"/>
      <c r="V20" s="34"/>
      <c r="W20" s="2">
        <f t="shared" si="1"/>
        <v>0</v>
      </c>
      <c r="X20" s="34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6"/>
      <c r="AM20" s="36"/>
      <c r="AN20" s="36"/>
      <c r="AO20" s="36"/>
      <c r="AP20" s="36"/>
      <c r="AQ20" s="36"/>
      <c r="AR20" s="34"/>
      <c r="AS20" s="2">
        <f t="shared" si="3"/>
        <v>0</v>
      </c>
      <c r="AT20" s="34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6"/>
      <c r="BI20" s="36"/>
      <c r="BJ20" s="36"/>
      <c r="BK20" s="36"/>
      <c r="BL20" s="36"/>
      <c r="BM20" s="36"/>
      <c r="BN20" s="34"/>
      <c r="BO20" s="2">
        <f t="shared" si="5"/>
        <v>0</v>
      </c>
    </row>
    <row r="21" spans="1:67" ht="23.1" customHeight="1">
      <c r="A21" s="17"/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  <c r="Q21" s="36"/>
      <c r="R21" s="36"/>
      <c r="S21" s="36"/>
      <c r="T21" s="36"/>
      <c r="U21" s="36"/>
      <c r="V21" s="34"/>
      <c r="W21" s="2">
        <f t="shared" si="1"/>
        <v>0</v>
      </c>
      <c r="X21" s="34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6"/>
      <c r="AM21" s="36"/>
      <c r="AN21" s="36"/>
      <c r="AO21" s="36"/>
      <c r="AP21" s="36"/>
      <c r="AQ21" s="36"/>
      <c r="AR21" s="34"/>
      <c r="AS21" s="2">
        <f t="shared" si="3"/>
        <v>0</v>
      </c>
      <c r="AT21" s="34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6"/>
      <c r="BI21" s="36"/>
      <c r="BJ21" s="36"/>
      <c r="BK21" s="36"/>
      <c r="BL21" s="36"/>
      <c r="BM21" s="36"/>
      <c r="BN21" s="34"/>
      <c r="BO21" s="2">
        <f t="shared" si="5"/>
        <v>0</v>
      </c>
    </row>
    <row r="22" spans="1:67" ht="23.1" customHeight="1">
      <c r="A22" s="17"/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  <c r="Q22" s="36"/>
      <c r="R22" s="36"/>
      <c r="S22" s="36"/>
      <c r="T22" s="36"/>
      <c r="U22" s="36"/>
      <c r="V22" s="34"/>
      <c r="W22" s="2">
        <f t="shared" si="1"/>
        <v>0</v>
      </c>
      <c r="X22" s="34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6"/>
      <c r="AM22" s="36"/>
      <c r="AN22" s="36"/>
      <c r="AO22" s="36"/>
      <c r="AP22" s="36"/>
      <c r="AQ22" s="36"/>
      <c r="AR22" s="34"/>
      <c r="AS22" s="2">
        <f t="shared" si="3"/>
        <v>0</v>
      </c>
      <c r="AT22" s="34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6"/>
      <c r="BI22" s="36"/>
      <c r="BJ22" s="36"/>
      <c r="BK22" s="36"/>
      <c r="BL22" s="36"/>
      <c r="BM22" s="36"/>
      <c r="BN22" s="34"/>
      <c r="BO22" s="2">
        <f t="shared" si="5"/>
        <v>0</v>
      </c>
    </row>
    <row r="23" spans="1:67" ht="23.1" customHeight="1">
      <c r="A23" s="17"/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/>
      <c r="Q23" s="36"/>
      <c r="R23" s="36"/>
      <c r="S23" s="36"/>
      <c r="T23" s="36"/>
      <c r="U23" s="36"/>
      <c r="V23" s="34"/>
      <c r="W23" s="2">
        <f t="shared" si="1"/>
        <v>0</v>
      </c>
      <c r="X23" s="34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6"/>
      <c r="AM23" s="36"/>
      <c r="AN23" s="36"/>
      <c r="AO23" s="36"/>
      <c r="AP23" s="36"/>
      <c r="AQ23" s="36"/>
      <c r="AR23" s="34"/>
      <c r="AS23" s="2">
        <f t="shared" si="3"/>
        <v>0</v>
      </c>
      <c r="AT23" s="34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6"/>
      <c r="BI23" s="36"/>
      <c r="BJ23" s="36"/>
      <c r="BK23" s="36"/>
      <c r="BL23" s="36"/>
      <c r="BM23" s="36"/>
      <c r="BN23" s="34"/>
      <c r="BO23" s="2">
        <f t="shared" si="5"/>
        <v>0</v>
      </c>
    </row>
    <row r="24" spans="1:67" ht="23.1" customHeight="1">
      <c r="A24" s="17"/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36"/>
      <c r="R24" s="36"/>
      <c r="S24" s="36"/>
      <c r="T24" s="36"/>
      <c r="U24" s="36"/>
      <c r="V24" s="34"/>
      <c r="W24" s="2">
        <f t="shared" si="1"/>
        <v>0</v>
      </c>
      <c r="X24" s="34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6"/>
      <c r="AM24" s="36"/>
      <c r="AN24" s="36"/>
      <c r="AO24" s="36"/>
      <c r="AP24" s="36"/>
      <c r="AQ24" s="36"/>
      <c r="AR24" s="34"/>
      <c r="AS24" s="2">
        <f t="shared" si="3"/>
        <v>0</v>
      </c>
      <c r="AT24" s="34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6"/>
      <c r="BI24" s="36"/>
      <c r="BJ24" s="36"/>
      <c r="BK24" s="36"/>
      <c r="BL24" s="36"/>
      <c r="BM24" s="36"/>
      <c r="BN24" s="34"/>
      <c r="BO24" s="2">
        <f t="shared" si="5"/>
        <v>0</v>
      </c>
    </row>
    <row r="25" spans="1:67" ht="23.1" customHeight="1" thickBot="1">
      <c r="A25" s="17"/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6"/>
      <c r="Q25" s="36"/>
      <c r="R25" s="36"/>
      <c r="S25" s="36"/>
      <c r="T25" s="36"/>
      <c r="U25" s="36"/>
      <c r="V25" s="37"/>
      <c r="W25" s="24">
        <f t="shared" si="1"/>
        <v>0</v>
      </c>
      <c r="X25" s="34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6"/>
      <c r="AM25" s="36"/>
      <c r="AN25" s="36"/>
      <c r="AO25" s="36"/>
      <c r="AP25" s="36"/>
      <c r="AQ25" s="36"/>
      <c r="AR25" s="37"/>
      <c r="AS25" s="24">
        <f t="shared" si="3"/>
        <v>0</v>
      </c>
      <c r="AT25" s="34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6"/>
      <c r="BI25" s="36"/>
      <c r="BJ25" s="36"/>
      <c r="BK25" s="36"/>
      <c r="BL25" s="36"/>
      <c r="BM25" s="36"/>
      <c r="BN25" s="37"/>
      <c r="BO25" s="24">
        <f t="shared" si="5"/>
        <v>0</v>
      </c>
    </row>
    <row r="26" spans="1:67" ht="19.5" customHeight="1">
      <c r="A26" s="64" t="s">
        <v>33</v>
      </c>
      <c r="B26" s="11"/>
      <c r="C26" s="12"/>
      <c r="D26" s="1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8"/>
      <c r="V26" s="38">
        <f>AVERAGE(W5:W25)</f>
        <v>9.285714285714286E-2</v>
      </c>
      <c r="W26" s="39"/>
      <c r="X26" s="2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25"/>
      <c r="AR26" s="42">
        <f>AVERAGE(AS5:AS25)</f>
        <v>9.7619047619047605E-2</v>
      </c>
      <c r="AS26" s="43"/>
      <c r="AT26" s="26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2"/>
      <c r="BN26" s="42">
        <f>AVERAGE(BO5:BO25)</f>
        <v>0.15238095238095239</v>
      </c>
      <c r="BO26" s="43"/>
    </row>
    <row r="27" spans="1:67" ht="27.75" customHeight="1" thickBot="1">
      <c r="A27" s="65"/>
      <c r="B27" s="18">
        <f t="shared" ref="B27:C27" si="6">B26/20</f>
        <v>0</v>
      </c>
      <c r="C27" s="18">
        <f t="shared" si="6"/>
        <v>0</v>
      </c>
      <c r="D27" s="18">
        <f>D26/20</f>
        <v>0</v>
      </c>
      <c r="E27" s="18">
        <f t="shared" ref="E27:U27" si="7">E26/20</f>
        <v>0</v>
      </c>
      <c r="F27" s="18">
        <f t="shared" si="7"/>
        <v>0</v>
      </c>
      <c r="G27" s="18">
        <f t="shared" si="7"/>
        <v>0</v>
      </c>
      <c r="H27" s="18">
        <f t="shared" si="7"/>
        <v>0</v>
      </c>
      <c r="I27" s="18">
        <f t="shared" si="7"/>
        <v>0</v>
      </c>
      <c r="J27" s="18">
        <f t="shared" si="7"/>
        <v>0</v>
      </c>
      <c r="K27" s="18">
        <f t="shared" si="7"/>
        <v>0</v>
      </c>
      <c r="L27" s="18">
        <f t="shared" si="7"/>
        <v>0</v>
      </c>
      <c r="M27" s="18">
        <f t="shared" si="7"/>
        <v>0</v>
      </c>
      <c r="N27" s="18">
        <f t="shared" si="7"/>
        <v>0</v>
      </c>
      <c r="O27" s="18">
        <f t="shared" si="7"/>
        <v>0</v>
      </c>
      <c r="P27" s="18">
        <f t="shared" si="7"/>
        <v>0</v>
      </c>
      <c r="Q27" s="18">
        <f t="shared" si="7"/>
        <v>0</v>
      </c>
      <c r="R27" s="18">
        <f t="shared" si="7"/>
        <v>0</v>
      </c>
      <c r="S27" s="18">
        <f t="shared" si="7"/>
        <v>0</v>
      </c>
      <c r="T27" s="18">
        <f t="shared" si="7"/>
        <v>0</v>
      </c>
      <c r="U27" s="23">
        <f t="shared" si="7"/>
        <v>0</v>
      </c>
      <c r="V27" s="40"/>
      <c r="W27" s="41"/>
      <c r="X27" s="27">
        <f t="shared" ref="X27:AQ27" si="8">X26/20</f>
        <v>0</v>
      </c>
      <c r="Y27" s="18">
        <f t="shared" si="8"/>
        <v>0</v>
      </c>
      <c r="Z27" s="18">
        <f t="shared" si="8"/>
        <v>0</v>
      </c>
      <c r="AA27" s="18">
        <f t="shared" si="8"/>
        <v>0</v>
      </c>
      <c r="AB27" s="18">
        <f t="shared" si="8"/>
        <v>0</v>
      </c>
      <c r="AC27" s="18">
        <f t="shared" si="8"/>
        <v>0</v>
      </c>
      <c r="AD27" s="18">
        <f t="shared" si="8"/>
        <v>0</v>
      </c>
      <c r="AE27" s="18">
        <f t="shared" si="8"/>
        <v>0</v>
      </c>
      <c r="AF27" s="18">
        <f t="shared" si="8"/>
        <v>0</v>
      </c>
      <c r="AG27" s="18">
        <f t="shared" si="8"/>
        <v>0</v>
      </c>
      <c r="AH27" s="18">
        <f t="shared" si="8"/>
        <v>0</v>
      </c>
      <c r="AI27" s="18">
        <f t="shared" si="8"/>
        <v>0</v>
      </c>
      <c r="AJ27" s="18">
        <f t="shared" si="8"/>
        <v>0</v>
      </c>
      <c r="AK27" s="18">
        <f t="shared" si="8"/>
        <v>0</v>
      </c>
      <c r="AL27" s="18">
        <f t="shared" si="8"/>
        <v>0</v>
      </c>
      <c r="AM27" s="18">
        <f t="shared" si="8"/>
        <v>0</v>
      </c>
      <c r="AN27" s="18">
        <f t="shared" si="8"/>
        <v>0</v>
      </c>
      <c r="AO27" s="18">
        <f t="shared" si="8"/>
        <v>0</v>
      </c>
      <c r="AP27" s="18">
        <f t="shared" si="8"/>
        <v>0</v>
      </c>
      <c r="AQ27" s="23">
        <f t="shared" si="8"/>
        <v>0</v>
      </c>
      <c r="AR27" s="44"/>
      <c r="AS27" s="45"/>
      <c r="AT27" s="27">
        <f t="shared" ref="AT27" si="9">AT26/20</f>
        <v>0</v>
      </c>
      <c r="AU27" s="18">
        <f t="shared" ref="AU27" si="10">AU26/20</f>
        <v>0</v>
      </c>
      <c r="AV27" s="18">
        <f t="shared" ref="AV27" si="11">AV26/20</f>
        <v>0</v>
      </c>
      <c r="AW27" s="18">
        <f t="shared" ref="AW27" si="12">AW26/20</f>
        <v>0</v>
      </c>
      <c r="AX27" s="18">
        <f t="shared" ref="AX27" si="13">AX26/20</f>
        <v>0</v>
      </c>
      <c r="AY27" s="18">
        <f t="shared" ref="AY27" si="14">AY26/20</f>
        <v>0</v>
      </c>
      <c r="AZ27" s="18">
        <f t="shared" ref="AZ27" si="15">AZ26/20</f>
        <v>0</v>
      </c>
      <c r="BA27" s="18">
        <f t="shared" ref="BA27" si="16">BA26/20</f>
        <v>0</v>
      </c>
      <c r="BB27" s="18">
        <f t="shared" ref="BB27" si="17">BB26/20</f>
        <v>0</v>
      </c>
      <c r="BC27" s="18">
        <f t="shared" ref="BC27" si="18">BC26/20</f>
        <v>0</v>
      </c>
      <c r="BD27" s="18">
        <f t="shared" ref="BD27" si="19">BD26/20</f>
        <v>0</v>
      </c>
      <c r="BE27" s="18">
        <f t="shared" ref="BE27" si="20">BE26/20</f>
        <v>0</v>
      </c>
      <c r="BF27" s="18">
        <f t="shared" ref="BF27" si="21">BF26/20</f>
        <v>0</v>
      </c>
      <c r="BG27" s="18">
        <f t="shared" ref="BG27" si="22">BG26/20</f>
        <v>0</v>
      </c>
      <c r="BH27" s="18">
        <f t="shared" ref="BH27" si="23">BH26/20</f>
        <v>0</v>
      </c>
      <c r="BI27" s="18">
        <f t="shared" ref="BI27" si="24">BI26/20</f>
        <v>0</v>
      </c>
      <c r="BJ27" s="18">
        <f t="shared" ref="BJ27" si="25">BJ26/20</f>
        <v>0</v>
      </c>
      <c r="BK27" s="18">
        <f t="shared" ref="BK27" si="26">BK26/20</f>
        <v>0</v>
      </c>
      <c r="BL27" s="18">
        <f t="shared" ref="BL27" si="27">BL26/20</f>
        <v>0</v>
      </c>
      <c r="BM27" s="23">
        <f t="shared" ref="BM27" si="28">BM26/20</f>
        <v>0</v>
      </c>
      <c r="BN27" s="44"/>
      <c r="BO27" s="45"/>
    </row>
    <row r="28" spans="1:67" ht="16.5">
      <c r="A28" s="3"/>
      <c r="B28" s="3"/>
      <c r="C28" s="3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67" ht="16.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67" ht="16.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67" ht="16.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</sheetData>
  <protectedRanges>
    <protectedRange password="CE28" sqref="A5:U25 X5:AQ25 AT5:BM25" name="Range1"/>
  </protectedRanges>
  <mergeCells count="71">
    <mergeCell ref="BM2:BM3"/>
    <mergeCell ref="BN2:BO3"/>
    <mergeCell ref="B1:W1"/>
    <mergeCell ref="A1:A4"/>
    <mergeCell ref="AT1:BO1"/>
    <mergeCell ref="AT2:AT3"/>
    <mergeCell ref="AU2:AU3"/>
    <mergeCell ref="AV2:AV3"/>
    <mergeCell ref="AW2:AW3"/>
    <mergeCell ref="AX2:AX3"/>
    <mergeCell ref="AY2:AY3"/>
    <mergeCell ref="AZ2:AZ3"/>
    <mergeCell ref="BA2:BA3"/>
    <mergeCell ref="BB2:BB3"/>
    <mergeCell ref="BC2:BC3"/>
    <mergeCell ref="BD2:BD3"/>
    <mergeCell ref="AO2:AO3"/>
    <mergeCell ref="BE2:BE3"/>
    <mergeCell ref="A26:A27"/>
    <mergeCell ref="Q2:Q3"/>
    <mergeCell ref="R2:R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S2:S3"/>
    <mergeCell ref="T2:T3"/>
    <mergeCell ref="O2:O3"/>
    <mergeCell ref="P2:P3"/>
    <mergeCell ref="U2:U3"/>
    <mergeCell ref="X1:AS1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K2:AK3"/>
    <mergeCell ref="AL2:AL3"/>
    <mergeCell ref="AM2:AM3"/>
    <mergeCell ref="AN2:AN3"/>
    <mergeCell ref="V26:W27"/>
    <mergeCell ref="AR26:AS27"/>
    <mergeCell ref="BN26:BO27"/>
    <mergeCell ref="AQ2:AQ3"/>
    <mergeCell ref="AR2:AS3"/>
    <mergeCell ref="AP2:AP3"/>
    <mergeCell ref="AJ2:AJ3"/>
    <mergeCell ref="V2:W3"/>
    <mergeCell ref="AI2:AI3"/>
    <mergeCell ref="BF2:BF3"/>
    <mergeCell ref="BG2:BG3"/>
    <mergeCell ref="BH2:BH3"/>
    <mergeCell ref="BI2:BI3"/>
    <mergeCell ref="BJ2:BJ3"/>
    <mergeCell ref="BK2:BK3"/>
    <mergeCell ref="BL2:BL3"/>
  </mergeCells>
  <conditionalFormatting sqref="AS5:AS25 W5:W25">
    <cfRule type="cellIs" dxfId="11" priority="16" stopIfTrue="1" operator="greaterThanOrEqual">
      <formula>0.8</formula>
    </cfRule>
    <cfRule type="cellIs" dxfId="10" priority="17" stopIfTrue="1" operator="lessThanOrEqual">
      <formula>0.59999999999</formula>
    </cfRule>
    <cfRule type="cellIs" dxfId="9" priority="18" stopIfTrue="1" operator="between">
      <formula>0.6</formula>
      <formula>0.799999999</formula>
    </cfRule>
  </conditionalFormatting>
  <conditionalFormatting sqref="X27:AQ27 B27:U27">
    <cfRule type="cellIs" dxfId="8" priority="13" stopIfTrue="1" operator="greaterThanOrEqual">
      <formula>0.8</formula>
    </cfRule>
    <cfRule type="cellIs" dxfId="7" priority="14" stopIfTrue="1" operator="lessThanOrEqual">
      <formula>0.5999999999</formula>
    </cfRule>
    <cfRule type="cellIs" dxfId="6" priority="15" stopIfTrue="1" operator="between">
      <formula>0.6</formula>
      <formula>0.799999999</formula>
    </cfRule>
  </conditionalFormatting>
  <conditionalFormatting sqref="BO5:BO25">
    <cfRule type="cellIs" dxfId="5" priority="4" stopIfTrue="1" operator="greaterThanOrEqual">
      <formula>0.8</formula>
    </cfRule>
    <cfRule type="cellIs" dxfId="4" priority="5" stopIfTrue="1" operator="lessThanOrEqual">
      <formula>0.59999999999</formula>
    </cfRule>
    <cfRule type="cellIs" dxfId="3" priority="6" stopIfTrue="1" operator="between">
      <formula>0.6</formula>
      <formula>0.799999999</formula>
    </cfRule>
  </conditionalFormatting>
  <conditionalFormatting sqref="AT27:BM27">
    <cfRule type="cellIs" dxfId="2" priority="1" stopIfTrue="1" operator="greaterThanOrEqual">
      <formula>0.8</formula>
    </cfRule>
    <cfRule type="cellIs" dxfId="1" priority="2" stopIfTrue="1" operator="lessThanOrEqual">
      <formula>0.5999999999</formula>
    </cfRule>
    <cfRule type="cellIs" dxfId="0" priority="3" stopIfTrue="1" operator="between">
      <formula>0.6</formula>
      <formula>0.799999999</formula>
    </cfRule>
  </conditionalFormatting>
  <printOptions horizontalCentered="1" verticalCentered="1"/>
  <pageMargins left="0" right="0" top="0" bottom="0" header="0" footer="0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icerberg</dc:creator>
  <cp:lastModifiedBy>lanhamh</cp:lastModifiedBy>
  <cp:lastPrinted>2010-03-09T00:13:33Z</cp:lastPrinted>
  <dcterms:created xsi:type="dcterms:W3CDTF">2009-09-02T02:09:45Z</dcterms:created>
  <dcterms:modified xsi:type="dcterms:W3CDTF">2010-04-07T14:37:23Z</dcterms:modified>
</cp:coreProperties>
</file>